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\Desktop\"/>
    </mc:Choice>
  </mc:AlternateContent>
  <xr:revisionPtr revIDLastSave="0" documentId="8_{DFAA5BE4-0236-4442-9DEC-C84EDE3360C2}" xr6:coauthVersionLast="31" xr6:coauthVersionMax="31" xr10:uidLastSave="{00000000-0000-0000-0000-000000000000}"/>
  <bookViews>
    <workbookView xWindow="0" yWindow="0" windowWidth="28800" windowHeight="11250" xr2:uid="{51D6AB77-AC00-40A5-962C-40585B022072}"/>
  </bookViews>
  <sheets>
    <sheet name="Monthly charge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 s="1"/>
  <c r="F4" i="1"/>
  <c r="F5" i="1" l="1"/>
  <c r="G5" i="1" s="1"/>
  <c r="G4" i="1"/>
  <c r="E6" i="1" l="1"/>
  <c r="F6" i="1" l="1"/>
  <c r="G6" i="1"/>
  <c r="E7" i="1"/>
  <c r="G7" i="1" l="1"/>
  <c r="F7" i="1"/>
  <c r="E8" i="1"/>
  <c r="F8" i="1" l="1"/>
  <c r="E9" i="1" s="1"/>
  <c r="F9" i="1" l="1"/>
  <c r="G9" i="1" s="1"/>
  <c r="G8" i="1"/>
  <c r="E10" i="1" l="1"/>
  <c r="F10" i="1" l="1"/>
  <c r="G10" i="1" s="1"/>
  <c r="E11" i="1" l="1"/>
  <c r="G11" i="1" l="1"/>
  <c r="F11" i="1"/>
  <c r="E12" i="1"/>
  <c r="E13" i="1" l="1"/>
  <c r="F12" i="1"/>
  <c r="G12" i="1" s="1"/>
  <c r="F13" i="1" l="1"/>
  <c r="G13" i="1" s="1"/>
  <c r="E14" i="1" l="1"/>
  <c r="F14" i="1" l="1"/>
  <c r="G14" i="1"/>
  <c r="E15" i="1"/>
  <c r="F15" i="1" l="1"/>
  <c r="G15" i="1" s="1"/>
  <c r="G16" i="1" s="1"/>
</calcChain>
</file>

<file path=xl/sharedStrings.xml><?xml version="1.0" encoding="utf-8"?>
<sst xmlns="http://schemas.openxmlformats.org/spreadsheetml/2006/main" count="3" uniqueCount="3">
  <si>
    <t>Annual charges</t>
  </si>
  <si>
    <t>Month end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</si>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</sst>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D837E-EE48-43BC-B494-042C125946C2}">
  <dimension ref="C3:G16"/>
  <sheetViews>
    <sheetView tabSelected="1" workbookViewId="0">
      <selection activeCell="C28" sqref="C28"/>
    </sheetView>
  </sheetViews>
  <sheetFormatPr defaultRowHeight="12.75" x14ac:dyDescent="0.2"/>
  <cols>
    <col min="4" max="4" width="10.42578125" bestFit="1" customWidth="1"/>
  </cols>
  <sheetData>
    <row r="3" spans="3:7" x14ac:dyDescent="0.2">
      <c r="D3" t="s">
        <v>2</v>
      </c>
      <c r="E3">
        <f>5000</f>
        <v>5000</v>
      </c>
    </row>
    <row r="4" spans="3:7" x14ac:dyDescent="0.2">
      <c r="C4" t="s">
        <v>1</v>
      </c>
      <c r="D4">
        <v>1</v>
      </c>
      <c r="E4">
        <f>E3+(E3*(5%/12))</f>
        <v>5020.833333333333</v>
      </c>
      <c r="F4">
        <f>E4-(E4*(1.2%/12))</f>
        <v>5015.8125</v>
      </c>
      <c r="G4">
        <f>E4-F4</f>
        <v>5.0208333333330302</v>
      </c>
    </row>
    <row r="5" spans="3:7" x14ac:dyDescent="0.2">
      <c r="D5">
        <v>2</v>
      </c>
      <c r="E5">
        <f>E4+(F4*(5%/12))</f>
        <v>5041.7325520833328</v>
      </c>
      <c r="F5">
        <f>E5-(E5*(1.2%/12))</f>
        <v>5036.6908195312499</v>
      </c>
      <c r="G5">
        <f>E5-F5</f>
        <v>5.0417325520829763</v>
      </c>
    </row>
    <row r="6" spans="3:7" x14ac:dyDescent="0.2">
      <c r="D6">
        <v>3</v>
      </c>
      <c r="E6">
        <f>E5+(F5*(5%/12))</f>
        <v>5062.7187638313799</v>
      </c>
      <c r="F6">
        <f>E6-(E6*(1.2%/12))</f>
        <v>5057.6560450675488</v>
      </c>
      <c r="G6">
        <f>E6-F6</f>
        <v>5.0627187638310716</v>
      </c>
    </row>
    <row r="7" spans="3:7" x14ac:dyDescent="0.2">
      <c r="D7">
        <v>4</v>
      </c>
      <c r="E7">
        <f>E6+(F6*(5%/12))</f>
        <v>5083.7923306858283</v>
      </c>
      <c r="F7">
        <f>E7-(E7*(1.2%/12))</f>
        <v>5078.7085383551421</v>
      </c>
      <c r="G7">
        <f>E7-F7</f>
        <v>5.0837923306862649</v>
      </c>
    </row>
    <row r="8" spans="3:7" x14ac:dyDescent="0.2">
      <c r="D8">
        <v>5</v>
      </c>
      <c r="E8">
        <f>E7+(F7*(5%/12))</f>
        <v>5104.9536162623081</v>
      </c>
      <c r="F8">
        <f>E8-(E8*(1.2%/12))</f>
        <v>5099.8486626460453</v>
      </c>
      <c r="G8">
        <f>E8-F8</f>
        <v>5.1049536162627192</v>
      </c>
    </row>
    <row r="9" spans="3:7" x14ac:dyDescent="0.2">
      <c r="D9">
        <v>6</v>
      </c>
      <c r="E9">
        <f>E8+(F8*(5%/12))</f>
        <v>5126.2029856899999</v>
      </c>
      <c r="F9">
        <f>E9-(E9*(1.2%/12))</f>
        <v>5121.0767827043101</v>
      </c>
      <c r="G9">
        <f>E9-F9</f>
        <v>5.1262029856898153</v>
      </c>
    </row>
    <row r="10" spans="3:7" x14ac:dyDescent="0.2">
      <c r="D10">
        <v>7</v>
      </c>
      <c r="E10">
        <f>E9+(F9*(5%/12))</f>
        <v>5147.5408056179349</v>
      </c>
      <c r="F10">
        <f>E10-(E10*(1.2%/12))</f>
        <v>5142.3932648123173</v>
      </c>
      <c r="G10">
        <f>E10-F10</f>
        <v>5.1475408056176093</v>
      </c>
    </row>
    <row r="11" spans="3:7" x14ac:dyDescent="0.2">
      <c r="D11">
        <v>8</v>
      </c>
      <c r="E11">
        <f>E10+(F10*(5%/12))</f>
        <v>5168.96744422132</v>
      </c>
      <c r="F11">
        <f>E11-(E11*(1.2%/12))</f>
        <v>5163.7984767770986</v>
      </c>
      <c r="G11">
        <f>E11-F11</f>
        <v>5.16896744422138</v>
      </c>
    </row>
    <row r="12" spans="3:7" x14ac:dyDescent="0.2">
      <c r="D12">
        <v>9</v>
      </c>
      <c r="E12">
        <f>E11+(F11*(5%/12))</f>
        <v>5190.4832712078914</v>
      </c>
      <c r="F12">
        <f>E12-(E12*(1.2%/12))</f>
        <v>5185.2927879366835</v>
      </c>
      <c r="G12">
        <f>E12-F12</f>
        <v>5.1904832712079951</v>
      </c>
    </row>
    <row r="13" spans="3:7" x14ac:dyDescent="0.2">
      <c r="D13">
        <v>10</v>
      </c>
      <c r="E13">
        <f>E12+(F12*(5%/12))</f>
        <v>5212.0886578242944</v>
      </c>
      <c r="F13">
        <f>E13-(E13*(1.2%/12))</f>
        <v>5206.8765691664703</v>
      </c>
      <c r="G13">
        <f>E13-F13</f>
        <v>5.212088657824097</v>
      </c>
    </row>
    <row r="14" spans="3:7" x14ac:dyDescent="0.2">
      <c r="D14">
        <v>11</v>
      </c>
      <c r="E14">
        <f>E13+(F13*(5%/12))</f>
        <v>5233.7839768624881</v>
      </c>
      <c r="F14">
        <f>E14-(E14*(1.2%/12))</f>
        <v>5228.5501928856256</v>
      </c>
      <c r="G14">
        <f>E14-F14</f>
        <v>5.233783976862469</v>
      </c>
    </row>
    <row r="15" spans="3:7" x14ac:dyDescent="0.2">
      <c r="D15">
        <v>12</v>
      </c>
      <c r="E15">
        <f>E14+(F14*(5%/12))</f>
        <v>5255.5696026661781</v>
      </c>
      <c r="F15">
        <f>E15-(E15*(1.2%/12))</f>
        <v>5250.3140330635115</v>
      </c>
      <c r="G15">
        <f>E15-F15</f>
        <v>5.2555696026665828</v>
      </c>
    </row>
    <row r="16" spans="3:7" x14ac:dyDescent="0.2">
      <c r="D16" t="s">
        <v>0</v>
      </c>
      <c r="G16" s="1">
        <f>SUM(G4:G15)</f>
        <v>61.648667340286011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2018-07-20T10:34:44Z</dcterms:created>
  <dcterms:modified xsi:type="dcterms:W3CDTF">2018-07-20T10:35:00Z</dcterms:modified>
</cp:coreProperties>
</file>